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JE (C)\PRACOVNÍ\2022-060 BK cesty Holešín\Holešín ZD\"/>
    </mc:Choice>
  </mc:AlternateContent>
  <xr:revisionPtr revIDLastSave="0" documentId="13_ncr:1_{50C0B0AA-4B1A-426E-A2EE-DB8025096E44}" xr6:coauthVersionLast="47" xr6:coauthVersionMax="47" xr10:uidLastSave="{00000000-0000-0000-0000-000000000000}"/>
  <bookViews>
    <workbookView xWindow="23424" yWindow="384" windowWidth="19956" windowHeight="13236" xr2:uid="{B3C4A0C9-993D-4FAC-9021-BF36F3170C4B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" l="1"/>
  <c r="G24" i="1" s="1"/>
  <c r="E21" i="1"/>
  <c r="G21" i="1" s="1"/>
  <c r="G23" i="1"/>
  <c r="G22" i="1"/>
  <c r="F23" i="1"/>
  <c r="F22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6" i="1"/>
  <c r="F24" i="1" l="1"/>
  <c r="F21" i="1"/>
  <c r="E25" i="1"/>
  <c r="F25" i="1" l="1"/>
  <c r="G25" i="1"/>
</calcChain>
</file>

<file path=xl/sharedStrings.xml><?xml version="1.0" encoding="utf-8"?>
<sst xmlns="http://schemas.openxmlformats.org/spreadsheetml/2006/main" count="38" uniqueCount="37">
  <si>
    <t>objednatel</t>
  </si>
  <si>
    <t>část díla</t>
  </si>
  <si>
    <t>DPH</t>
  </si>
  <si>
    <t>č. 1.</t>
  </si>
  <si>
    <t>objekty</t>
  </si>
  <si>
    <t>Polní cesta P1 v km 0,000-0,155</t>
  </si>
  <si>
    <t>Polní cesta P1 v km  0,155 -1,041</t>
  </si>
  <si>
    <t>SO102</t>
  </si>
  <si>
    <t>Polní cesta Pv5</t>
  </si>
  <si>
    <t>VRN (101.1)</t>
  </si>
  <si>
    <t>VRN (101.2)</t>
  </si>
  <si>
    <t>VRN(102)</t>
  </si>
  <si>
    <t>Vodohospodářské opatření pro PC Pv5 - zemní rigol</t>
  </si>
  <si>
    <t>Vodohospodářské opatření pro PC Pv1 - betonové žlaby</t>
  </si>
  <si>
    <t>Vodohospodářské opatření pro PC Pv1 -zemní rigol</t>
  </si>
  <si>
    <t>Vodohospodářské opatření pro PC Pv1 -cestní příkop</t>
  </si>
  <si>
    <t>SO303</t>
  </si>
  <si>
    <t>sanace strže</t>
  </si>
  <si>
    <t>SO304</t>
  </si>
  <si>
    <t>Zatravněná údolnice vč. Zatravněných přístupů ZTP12 a ZTP13</t>
  </si>
  <si>
    <t>VRN (304)</t>
  </si>
  <si>
    <t>SO801</t>
  </si>
  <si>
    <t>Interakční prvek IP1</t>
  </si>
  <si>
    <t>č.2</t>
  </si>
  <si>
    <t>SO301.5</t>
  </si>
  <si>
    <t>VRN (301.5)</t>
  </si>
  <si>
    <t>Celkem objednatel č. 1</t>
  </si>
  <si>
    <t>Celková cena díla</t>
  </si>
  <si>
    <t>Celkem objednatel č. 2</t>
  </si>
  <si>
    <t>cena v Kč bez DPH</t>
  </si>
  <si>
    <t>cena  v Kč        včetně DPH</t>
  </si>
  <si>
    <t>Zatrubnění</t>
  </si>
  <si>
    <t>Stavba polních cest P1, Pv5, sanace strže a dalších opatření v k.ú. Holešín</t>
  </si>
  <si>
    <t>Příloha č.4 k SoD</t>
  </si>
  <si>
    <t>SO101</t>
  </si>
  <si>
    <t>SO301                (301.1-301.4)</t>
  </si>
  <si>
    <t>SO302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</si>
</sst>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 vertical="center"/>
    </xf>
    <xf numFmtId="0" fontId="1" fillId="2" borderId="19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0" fillId="3" borderId="2" xfId="0" applyFill="1" applyBorder="1"/>
    <xf numFmtId="0" fontId="0" fillId="3" borderId="1" xfId="0" applyFill="1" applyBorder="1"/>
    <xf numFmtId="0" fontId="0" fillId="3" borderId="1" xfId="0" applyFill="1" applyBorder="1" applyAlignment="1">
      <alignment wrapText="1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4" borderId="6" xfId="0" applyFill="1" applyBorder="1"/>
    <xf numFmtId="0" fontId="0" fillId="4" borderId="3" xfId="0" applyFill="1" applyBorder="1" applyAlignment="1">
      <alignment wrapText="1"/>
    </xf>
    <xf numFmtId="4" fontId="0" fillId="3" borderId="2" xfId="0" applyNumberFormat="1" applyFill="1" applyBorder="1"/>
    <xf numFmtId="4" fontId="0" fillId="3" borderId="18" xfId="0" applyNumberFormat="1" applyFill="1" applyBorder="1"/>
    <xf numFmtId="4" fontId="0" fillId="3" borderId="1" xfId="0" applyNumberFormat="1" applyFill="1" applyBorder="1"/>
    <xf numFmtId="4" fontId="0" fillId="3" borderId="3" xfId="0" applyNumberFormat="1" applyFill="1" applyBorder="1"/>
    <xf numFmtId="4" fontId="0" fillId="3" borderId="13" xfId="0" applyNumberFormat="1" applyFill="1" applyBorder="1"/>
    <xf numFmtId="4" fontId="0" fillId="3" borderId="4" xfId="0" applyNumberFormat="1" applyFont="1" applyFill="1" applyBorder="1"/>
    <xf numFmtId="4" fontId="0" fillId="3" borderId="22" xfId="0" applyNumberFormat="1" applyFont="1" applyFill="1" applyBorder="1"/>
    <xf numFmtId="4" fontId="0" fillId="4" borderId="6" xfId="0" applyNumberFormat="1" applyFill="1" applyBorder="1"/>
    <xf numFmtId="4" fontId="0" fillId="4" borderId="10" xfId="0" applyNumberFormat="1" applyFill="1" applyBorder="1"/>
    <xf numFmtId="4" fontId="0" fillId="4" borderId="3" xfId="0" applyNumberFormat="1" applyFill="1" applyBorder="1"/>
    <xf numFmtId="4" fontId="0" fillId="4" borderId="13" xfId="0" applyNumberFormat="1" applyFill="1" applyBorder="1"/>
    <xf numFmtId="4" fontId="0" fillId="4" borderId="4" xfId="0" applyNumberFormat="1" applyFill="1" applyBorder="1"/>
    <xf numFmtId="4" fontId="0" fillId="4" borderId="22" xfId="0" applyNumberFormat="1" applyFill="1" applyBorder="1"/>
    <xf numFmtId="4" fontId="0" fillId="5" borderId="5" xfId="0" applyNumberFormat="1" applyFill="1" applyBorder="1"/>
    <xf numFmtId="4" fontId="0" fillId="5" borderId="17" xfId="0" applyNumberFormat="1" applyFill="1" applyBorder="1"/>
    <xf numFmtId="0" fontId="1" fillId="0" borderId="0" xfId="0" applyFont="1"/>
    <xf numFmtId="0" fontId="0" fillId="0" borderId="0" xfId="0" applyFont="1"/>
    <xf numFmtId="0" fontId="0" fillId="4" borderId="6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5" xfId="0" applyFill="1" applyBorder="1" applyAlignment="1"/>
    <xf numFmtId="0" fontId="0" fillId="5" borderId="16" xfId="0" applyFill="1" applyBorder="1" applyAlignment="1"/>
    <xf numFmtId="0" fontId="0" fillId="5" borderId="7" xfId="0" applyFill="1" applyBorder="1" applyAlignment="1"/>
    <xf numFmtId="0" fontId="0" fillId="5" borderId="8" xfId="0" applyFill="1" applyBorder="1" applyAlignment="1"/>
    <xf numFmtId="0" fontId="1" fillId="3" borderId="20" xfId="0" applyFont="1" applyFill="1" applyBorder="1" applyAlignment="1">
      <alignment horizontal="left" vertical="center" wrapText="1"/>
    </xf>
    <xf numFmtId="0" fontId="1" fillId="3" borderId="21" xfId="0" applyFont="1" applyFill="1" applyBorder="1" applyAlignment="1">
      <alignment horizontal="left"/>
    </xf>
    <xf numFmtId="0" fontId="1" fillId="4" borderId="20" xfId="0" applyFont="1" applyFill="1" applyBorder="1" applyAlignment="1">
      <alignment horizontal="left" vertical="center" wrapText="1"/>
    </xf>
    <xf numFmtId="0" fontId="0" fillId="4" borderId="21" xfId="0" applyFill="1" applyBorder="1" applyAlignment="1">
      <alignment horizontal="left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D579C-553E-4596-B1C0-F50FEE75B17F}">
  <dimension ref="B1:G28"/>
  <sheetViews>
    <sheetView tabSelected="1" topLeftCell="A4" workbookViewId="0">
      <selection activeCell="C17" sqref="C17"/>
    </sheetView>
  </sheetViews>
  <sheetFormatPr defaultRowHeight="14.4" x14ac:dyDescent="0.3"/>
  <cols>
    <col min="2" max="3" width="17" customWidth="1"/>
    <col min="4" max="4" width="32.44140625" customWidth="1"/>
    <col min="5" max="5" width="15" customWidth="1"/>
    <col min="6" max="6" width="12.109375" customWidth="1"/>
    <col min="7" max="7" width="15.109375" customWidth="1"/>
  </cols>
  <sheetData>
    <row r="1" spans="2:7" x14ac:dyDescent="0.3">
      <c r="B1" t="s">
        <v>33</v>
      </c>
    </row>
    <row r="3" spans="2:7" s="30" customFormat="1" x14ac:dyDescent="0.3">
      <c r="B3" s="29" t="s">
        <v>32</v>
      </c>
    </row>
    <row r="4" spans="2:7" ht="15" thickBot="1" x14ac:dyDescent="0.35"/>
    <row r="5" spans="2:7" ht="34.5" customHeight="1" thickBot="1" x14ac:dyDescent="0.35">
      <c r="B5" s="2" t="s">
        <v>0</v>
      </c>
      <c r="C5" s="3" t="s">
        <v>4</v>
      </c>
      <c r="D5" s="3" t="s">
        <v>1</v>
      </c>
      <c r="E5" s="4" t="s">
        <v>29</v>
      </c>
      <c r="F5" s="3" t="s">
        <v>2</v>
      </c>
      <c r="G5" s="5" t="s">
        <v>30</v>
      </c>
    </row>
    <row r="6" spans="2:7" x14ac:dyDescent="0.3">
      <c r="B6" s="46" t="s">
        <v>3</v>
      </c>
      <c r="C6" s="44" t="s">
        <v>34</v>
      </c>
      <c r="D6" s="6" t="s">
        <v>5</v>
      </c>
      <c r="E6" s="14">
        <v>0</v>
      </c>
      <c r="F6" s="14">
        <f>E6*0.21</f>
        <v>0</v>
      </c>
      <c r="G6" s="15">
        <f>E6*1.21</f>
        <v>0</v>
      </c>
    </row>
    <row r="7" spans="2:7" x14ac:dyDescent="0.3">
      <c r="B7" s="46"/>
      <c r="C7" s="43"/>
      <c r="D7" s="7" t="s">
        <v>9</v>
      </c>
      <c r="E7" s="16">
        <v>0</v>
      </c>
      <c r="F7" s="14">
        <f t="shared" ref="F7:F21" si="0">E7*0.21</f>
        <v>0</v>
      </c>
      <c r="G7" s="15">
        <f t="shared" ref="G7:G21" si="1">E7*1.21</f>
        <v>0</v>
      </c>
    </row>
    <row r="8" spans="2:7" x14ac:dyDescent="0.3">
      <c r="B8" s="46"/>
      <c r="C8" s="43"/>
      <c r="D8" s="7" t="s">
        <v>6</v>
      </c>
      <c r="E8" s="16">
        <v>0</v>
      </c>
      <c r="F8" s="14">
        <f t="shared" si="0"/>
        <v>0</v>
      </c>
      <c r="G8" s="15">
        <f t="shared" si="1"/>
        <v>0</v>
      </c>
    </row>
    <row r="9" spans="2:7" x14ac:dyDescent="0.3">
      <c r="B9" s="46"/>
      <c r="C9" s="43"/>
      <c r="D9" s="7" t="s">
        <v>10</v>
      </c>
      <c r="E9" s="16">
        <v>0</v>
      </c>
      <c r="F9" s="14">
        <f t="shared" si="0"/>
        <v>0</v>
      </c>
      <c r="G9" s="15">
        <f t="shared" si="1"/>
        <v>0</v>
      </c>
    </row>
    <row r="10" spans="2:7" ht="28.8" x14ac:dyDescent="0.3">
      <c r="B10" s="46"/>
      <c r="C10" s="45" t="s">
        <v>35</v>
      </c>
      <c r="D10" s="8" t="s">
        <v>13</v>
      </c>
      <c r="E10" s="16">
        <v>0</v>
      </c>
      <c r="F10" s="14">
        <f t="shared" si="0"/>
        <v>0</v>
      </c>
      <c r="G10" s="15">
        <f t="shared" si="1"/>
        <v>0</v>
      </c>
    </row>
    <row r="11" spans="2:7" ht="28.8" x14ac:dyDescent="0.3">
      <c r="B11" s="46"/>
      <c r="C11" s="45"/>
      <c r="D11" s="8" t="s">
        <v>13</v>
      </c>
      <c r="E11" s="16">
        <v>0</v>
      </c>
      <c r="F11" s="14">
        <f t="shared" si="0"/>
        <v>0</v>
      </c>
      <c r="G11" s="15">
        <f t="shared" si="1"/>
        <v>0</v>
      </c>
    </row>
    <row r="12" spans="2:7" ht="28.8" x14ac:dyDescent="0.3">
      <c r="B12" s="46"/>
      <c r="C12" s="45"/>
      <c r="D12" s="8" t="s">
        <v>14</v>
      </c>
      <c r="E12" s="16">
        <v>0</v>
      </c>
      <c r="F12" s="14">
        <f t="shared" si="0"/>
        <v>0</v>
      </c>
      <c r="G12" s="15">
        <f t="shared" si="1"/>
        <v>0</v>
      </c>
    </row>
    <row r="13" spans="2:7" ht="28.8" x14ac:dyDescent="0.3">
      <c r="B13" s="46"/>
      <c r="C13" s="45"/>
      <c r="D13" s="8" t="s">
        <v>15</v>
      </c>
      <c r="E13" s="16">
        <v>0</v>
      </c>
      <c r="F13" s="14">
        <f t="shared" si="0"/>
        <v>0</v>
      </c>
      <c r="G13" s="15">
        <f t="shared" si="1"/>
        <v>0</v>
      </c>
    </row>
    <row r="14" spans="2:7" x14ac:dyDescent="0.3">
      <c r="B14" s="46"/>
      <c r="C14" s="43" t="s">
        <v>7</v>
      </c>
      <c r="D14" s="7" t="s">
        <v>8</v>
      </c>
      <c r="E14" s="16">
        <v>0</v>
      </c>
      <c r="F14" s="14">
        <f t="shared" si="0"/>
        <v>0</v>
      </c>
      <c r="G14" s="15">
        <f t="shared" si="1"/>
        <v>0</v>
      </c>
    </row>
    <row r="15" spans="2:7" x14ac:dyDescent="0.3">
      <c r="B15" s="46"/>
      <c r="C15" s="43"/>
      <c r="D15" s="7" t="s">
        <v>11</v>
      </c>
      <c r="E15" s="16">
        <v>0</v>
      </c>
      <c r="F15" s="14">
        <f t="shared" si="0"/>
        <v>0</v>
      </c>
      <c r="G15" s="15">
        <f t="shared" si="1"/>
        <v>0</v>
      </c>
    </row>
    <row r="16" spans="2:7" ht="28.8" x14ac:dyDescent="0.3">
      <c r="B16" s="46"/>
      <c r="C16" s="9" t="s">
        <v>36</v>
      </c>
      <c r="D16" s="8" t="s">
        <v>12</v>
      </c>
      <c r="E16" s="16">
        <v>0</v>
      </c>
      <c r="F16" s="14">
        <f t="shared" si="0"/>
        <v>0</v>
      </c>
      <c r="G16" s="15">
        <f t="shared" si="1"/>
        <v>0</v>
      </c>
    </row>
    <row r="17" spans="2:7" x14ac:dyDescent="0.3">
      <c r="B17" s="46"/>
      <c r="C17" s="9" t="s">
        <v>16</v>
      </c>
      <c r="D17" s="7" t="s">
        <v>17</v>
      </c>
      <c r="E17" s="16">
        <v>0</v>
      </c>
      <c r="F17" s="14">
        <f t="shared" si="0"/>
        <v>0</v>
      </c>
      <c r="G17" s="15">
        <f t="shared" si="1"/>
        <v>0</v>
      </c>
    </row>
    <row r="18" spans="2:7" ht="28.8" x14ac:dyDescent="0.3">
      <c r="B18" s="46"/>
      <c r="C18" s="43" t="s">
        <v>18</v>
      </c>
      <c r="D18" s="8" t="s">
        <v>19</v>
      </c>
      <c r="E18" s="16">
        <v>0</v>
      </c>
      <c r="F18" s="14">
        <f t="shared" si="0"/>
        <v>0</v>
      </c>
      <c r="G18" s="15">
        <f t="shared" si="1"/>
        <v>0</v>
      </c>
    </row>
    <row r="19" spans="2:7" x14ac:dyDescent="0.3">
      <c r="B19" s="46"/>
      <c r="C19" s="43"/>
      <c r="D19" s="7" t="s">
        <v>20</v>
      </c>
      <c r="E19" s="16">
        <v>0</v>
      </c>
      <c r="F19" s="14">
        <f t="shared" si="0"/>
        <v>0</v>
      </c>
      <c r="G19" s="15">
        <f t="shared" si="1"/>
        <v>0</v>
      </c>
    </row>
    <row r="20" spans="2:7" ht="15" thickBot="1" x14ac:dyDescent="0.35">
      <c r="B20" s="46"/>
      <c r="C20" s="10" t="s">
        <v>21</v>
      </c>
      <c r="D20" s="11" t="s">
        <v>22</v>
      </c>
      <c r="E20" s="17">
        <v>0</v>
      </c>
      <c r="F20" s="17">
        <f t="shared" si="0"/>
        <v>0</v>
      </c>
      <c r="G20" s="18">
        <f t="shared" si="1"/>
        <v>0</v>
      </c>
    </row>
    <row r="21" spans="2:7" ht="15" thickBot="1" x14ac:dyDescent="0.35">
      <c r="B21" s="47"/>
      <c r="C21" s="39" t="s">
        <v>26</v>
      </c>
      <c r="D21" s="40"/>
      <c r="E21" s="19">
        <f>E6+E7+E8+E9+E10+E11+E12+E13+E14+E15+E16+E17+E18+E19+E20</f>
        <v>0</v>
      </c>
      <c r="F21" s="19">
        <f t="shared" si="0"/>
        <v>0</v>
      </c>
      <c r="G21" s="20">
        <f t="shared" si="1"/>
        <v>0</v>
      </c>
    </row>
    <row r="22" spans="2:7" x14ac:dyDescent="0.3">
      <c r="B22" s="33" t="s">
        <v>23</v>
      </c>
      <c r="C22" s="31" t="s">
        <v>24</v>
      </c>
      <c r="D22" s="12" t="s">
        <v>31</v>
      </c>
      <c r="E22" s="21">
        <v>0</v>
      </c>
      <c r="F22" s="21">
        <f>E22*0.21</f>
        <v>0</v>
      </c>
      <c r="G22" s="22">
        <f>E22*1.21</f>
        <v>0</v>
      </c>
    </row>
    <row r="23" spans="2:7" ht="15" thickBot="1" x14ac:dyDescent="0.35">
      <c r="B23" s="34"/>
      <c r="C23" s="32"/>
      <c r="D23" s="13" t="s">
        <v>25</v>
      </c>
      <c r="E23" s="23">
        <v>0</v>
      </c>
      <c r="F23" s="23">
        <f>E23*0.21</f>
        <v>0</v>
      </c>
      <c r="G23" s="24">
        <f>E23*1.21</f>
        <v>0</v>
      </c>
    </row>
    <row r="24" spans="2:7" ht="15" thickBot="1" x14ac:dyDescent="0.35">
      <c r="B24" s="35"/>
      <c r="C24" s="41" t="s">
        <v>28</v>
      </c>
      <c r="D24" s="42"/>
      <c r="E24" s="25">
        <f>E22+E23</f>
        <v>0</v>
      </c>
      <c r="F24" s="25">
        <f>F22+F23</f>
        <v>0</v>
      </c>
      <c r="G24" s="26">
        <f>E24*1.21</f>
        <v>0</v>
      </c>
    </row>
    <row r="25" spans="2:7" ht="15" thickBot="1" x14ac:dyDescent="0.35">
      <c r="B25" s="36" t="s">
        <v>27</v>
      </c>
      <c r="C25" s="37"/>
      <c r="D25" s="38"/>
      <c r="E25" s="27">
        <f>E21+E24</f>
        <v>0</v>
      </c>
      <c r="F25" s="27">
        <f>E25*0.21</f>
        <v>0</v>
      </c>
      <c r="G25" s="28">
        <f>E25*1.21</f>
        <v>0</v>
      </c>
    </row>
    <row r="26" spans="2:7" x14ac:dyDescent="0.3">
      <c r="C26" s="1"/>
    </row>
    <row r="27" spans="2:7" x14ac:dyDescent="0.3">
      <c r="C27" s="1"/>
    </row>
    <row r="28" spans="2:7" x14ac:dyDescent="0.3">
      <c r="C28" s="1"/>
    </row>
  </sheetData>
  <mergeCells count="10">
    <mergeCell ref="C14:C15"/>
    <mergeCell ref="C6:C9"/>
    <mergeCell ref="C10:C13"/>
    <mergeCell ref="C18:C19"/>
    <mergeCell ref="B6:B21"/>
    <mergeCell ref="C22:C23"/>
    <mergeCell ref="B22:B24"/>
    <mergeCell ref="B25:D25"/>
    <mergeCell ref="C21:D21"/>
    <mergeCell ref="C24:D2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Hebelková Zdenka Ing.</dc:creator>
  <cp:lastModifiedBy>Bílek Robert Mgr.</cp:lastModifiedBy>
  <dcterms:created xsi:type="dcterms:W3CDTF">2022-06-30T07:26:33Z</dcterms:created>
  <dcterms:modified xsi:type="dcterms:W3CDTF">2022-08-05T06:12:33Z</dcterms:modified>
</cp:coreProperties>
</file>